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mc:AlternateContent xmlns:mc="http://schemas.openxmlformats.org/markup-compatibility/2006">
    <mc:Choice Requires="x15">
      <x15ac:absPath xmlns:x15ac="http://schemas.microsoft.com/office/spreadsheetml/2010/11/ac" url="C:\Users\rikes\Desktop\"/>
    </mc:Choice>
  </mc:AlternateContent>
  <bookViews>
    <workbookView xWindow="168" yWindow="0" windowWidth="15480" windowHeight="11640" tabRatio="500" xr2:uid="{00000000-000D-0000-FFFF-FFFF00000000}"/>
  </bookViews>
  <sheets>
    <sheet name="Calculator" sheetId="1" r:id="rId1"/>
  </sheets>
  <calcPr calcId="171027" concurrentCalc="0"/>
</workbook>
</file>

<file path=xl/calcChain.xml><?xml version="1.0" encoding="utf-8"?>
<calcChain xmlns="http://schemas.openxmlformats.org/spreadsheetml/2006/main">
  <c r="F37" i="1" l="1"/>
  <c r="F44" i="1"/>
  <c r="F46" i="1"/>
  <c r="F26" i="1"/>
  <c r="F27" i="1"/>
  <c r="F28" i="1"/>
  <c r="F38" i="1"/>
  <c r="F49" i="1"/>
</calcChain>
</file>

<file path=xl/sharedStrings.xml><?xml version="1.0" encoding="utf-8"?>
<sst xmlns="http://schemas.openxmlformats.org/spreadsheetml/2006/main" count="32" uniqueCount="25">
  <si>
    <t>No of days</t>
  </si>
  <si>
    <t>PATIENTS</t>
  </si>
  <si>
    <t>Total</t>
  </si>
  <si>
    <t>TIME</t>
  </si>
  <si>
    <t>Cost per hour</t>
  </si>
  <si>
    <t>No of hours</t>
  </si>
  <si>
    <t>MEDICATION(S)</t>
  </si>
  <si>
    <t>Cost per Med</t>
  </si>
  <si>
    <t>No of Med</t>
  </si>
  <si>
    <t>Professional</t>
  </si>
  <si>
    <t>TOTAL SAVING</t>
  </si>
  <si>
    <t>To add medication, add a new row above the last row</t>
  </si>
  <si>
    <t>To add professionals, add a new row above the last row</t>
  </si>
  <si>
    <t>HC PROFESSIONAL (any healthcare professional other than a doctor)</t>
  </si>
  <si>
    <t>Whilst this is an extremely useful tool, its ouput is dependent upon the input the operator gives. The sections on the left will require you in some cases to fill-in certain pieces of information which have been left blank on purpose for users to be able to calculate relative to their locality.</t>
  </si>
  <si>
    <t>Take the blue number, go back to your workbook and insert it in there.</t>
  </si>
  <si>
    <t>COST SAVINGS CALCULATOR UNITED KINGDOM</t>
  </si>
  <si>
    <t xml:space="preserve">Medication means any medication of any type, e.g. fluids, anti-emetics, antibiotics, analgesia etc. You need to know the cost per medication. We have not supplied it as the unit cost can vary considerably depending on the manufacturer.
    </t>
  </si>
  <si>
    <t>Investigation means any investigation of any type, e.g. urea &amp; electrolytes, chest x-ray, urine. You need to know the cost per investigation. We have not supplied it as the unit cost can vary considerably. It is important to know how much it costs in your own clinical environment.</t>
  </si>
  <si>
    <t>POP</t>
  </si>
  <si>
    <t>COC</t>
  </si>
  <si>
    <t>Consultant DNA</t>
  </si>
  <si>
    <t>DOCTOR/NURSE</t>
  </si>
  <si>
    <t>761 appointsment referral  .cancellation/DNA  11% =84 x 40 minx: 60min</t>
  </si>
  <si>
    <t>This estimate is a sum of administration /doctor/nurse time . 588 referrals MPC, average 2.35 telefone face to face contacts =20min, 2.63 communication =10min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</si>
</sst>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8" x14ac:knownFonts="1">
    <font>
      <sz val="12"/>
      <color theme="1"/>
      <name val="Calibri"/>
      <family val="2"/>
      <scheme val="minor"/>
    </font>
    <font>
      <b/>
      <sz val="12"/>
      <color theme="1"/>
      <name val="Calibri"/>
      <family val="2"/>
      <scheme val="minor"/>
    </font>
    <font>
      <b/>
      <sz val="16"/>
      <color theme="1"/>
      <name val="Calibri"/>
      <scheme val="minor"/>
    </font>
    <font>
      <sz val="24"/>
      <color theme="1"/>
      <name val="Arial"/>
    </font>
    <font>
      <b/>
      <sz val="12"/>
      <color rgb="FF00ABEF"/>
      <name val="Calibri"/>
      <scheme val="minor"/>
    </font>
    <font>
      <b/>
      <sz val="16"/>
      <color theme="0"/>
      <name val="Calibri"/>
      <scheme val="minor"/>
    </font>
    <font>
      <sz val="10"/>
      <color theme="1"/>
      <name val="Calibri"/>
      <scheme val="minor"/>
    </font>
    <font>
      <b/>
      <sz val="14"/>
      <color theme="1"/>
      <name val="Calibri"/>
      <scheme val="minor"/>
    </font>
  </fonts>
  <fills count="4">
    <fill>
      <patternFill patternType="none"/>
    </fill>
    <fill>
      <patternFill patternType="gray125"/>
    </fill>
    <fill>
      <patternFill patternType="solid">
        <fgColor theme="0"/>
        <bgColor indexed="64"/>
      </patternFill>
    </fill>
    <fill>
      <patternFill patternType="solid">
        <fgColor rgb="FF00ABEF"/>
        <bgColor indexed="64"/>
      </patternFill>
    </fill>
  </fills>
  <borders count="7">
    <border>
      <left/>
      <right/>
      <top/>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35">
    <xf numFmtId="0" fontId="0" fillId="0" borderId="0" xfId="0"/>
    <xf numFmtId="0" fontId="1" fillId="0" borderId="0" xfId="0" applyFont="1"/>
    <xf numFmtId="6"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64" fontId="1" fillId="0" borderId="1" xfId="0" applyNumberFormat="1" applyFont="1" applyBorder="1" applyAlignment="1">
      <alignment horizontal="center"/>
    </xf>
    <xf numFmtId="164" fontId="1" fillId="0" borderId="0" xfId="0" applyNumberFormat="1" applyFont="1" applyBorder="1" applyAlignment="1">
      <alignment horizontal="center"/>
    </xf>
    <xf numFmtId="0" fontId="0" fillId="0" borderId="0" xfId="0" applyNumberFormat="1" applyAlignment="1">
      <alignment horizontal="center"/>
    </xf>
    <xf numFmtId="0" fontId="1" fillId="0" borderId="0" xfId="0" applyNumberFormat="1" applyFont="1" applyBorder="1" applyAlignment="1">
      <alignment horizontal="center"/>
    </xf>
    <xf numFmtId="0" fontId="2" fillId="0" borderId="0" xfId="0" applyFont="1" applyAlignment="1">
      <alignment horizontal="left"/>
    </xf>
    <xf numFmtId="0" fontId="0" fillId="0" borderId="0" xfId="0" applyBorder="1" applyAlignment="1">
      <alignment horizontal="center"/>
    </xf>
    <xf numFmtId="0" fontId="0" fillId="0" borderId="0" xfId="0" applyBorder="1"/>
    <xf numFmtId="0" fontId="0" fillId="2" borderId="0" xfId="0" applyFill="1" applyBorder="1" applyAlignment="1">
      <alignment horizontal="center"/>
    </xf>
    <xf numFmtId="0" fontId="0" fillId="2" borderId="0" xfId="0" applyFill="1" applyBorder="1"/>
    <xf numFmtId="0" fontId="0" fillId="2" borderId="2" xfId="0" applyFill="1" applyBorder="1"/>
    <xf numFmtId="0" fontId="0" fillId="2" borderId="3" xfId="0" applyFill="1" applyBorder="1"/>
    <xf numFmtId="0" fontId="3" fillId="2" borderId="4" xfId="0" applyFont="1" applyFill="1" applyBorder="1" applyAlignment="1"/>
    <xf numFmtId="0" fontId="3" fillId="2" borderId="5" xfId="0" applyFont="1" applyFill="1" applyBorder="1" applyAlignment="1"/>
    <xf numFmtId="0" fontId="3" fillId="2" borderId="6" xfId="0" applyFont="1" applyFill="1" applyBorder="1" applyAlignment="1"/>
    <xf numFmtId="0" fontId="0" fillId="0" borderId="0" xfId="0" applyFill="1" applyBorder="1"/>
    <xf numFmtId="0" fontId="0" fillId="0" borderId="0" xfId="0" applyFill="1" applyBorder="1" applyAlignment="1">
      <alignment horizontal="center"/>
    </xf>
    <xf numFmtId="0" fontId="2" fillId="0" borderId="0" xfId="0" applyFont="1" applyFill="1" applyBorder="1" applyAlignment="1">
      <alignment horizontal="left"/>
    </xf>
    <xf numFmtId="0" fontId="0" fillId="0" borderId="0" xfId="0" applyBorder="1" applyAlignment="1">
      <alignment horizontal="left"/>
    </xf>
    <xf numFmtId="164" fontId="4" fillId="0" borderId="1" xfId="0" applyNumberFormat="1" applyFont="1" applyBorder="1" applyAlignment="1">
      <alignment horizontal="center"/>
    </xf>
    <xf numFmtId="0" fontId="5" fillId="3" borderId="0" xfId="0" applyFont="1" applyFill="1" applyAlignment="1">
      <alignment horizontal="left"/>
    </xf>
    <xf numFmtId="0" fontId="0" fillId="0" borderId="0" xfId="0" applyNumberForma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49" fontId="0" fillId="0" borderId="0" xfId="0" applyNumberFormat="1" applyBorder="1" applyAlignment="1">
      <alignment horizontal="left" vertical="top" wrapText="1"/>
    </xf>
    <xf numFmtId="0" fontId="7" fillId="0" borderId="0" xfId="0" applyFont="1" applyAlignment="1">
      <alignment horizontal="left"/>
    </xf>
    <xf numFmtId="0" fontId="0" fillId="0" borderId="0" xfId="0" applyAlignment="1">
      <alignment horizontal="left" vertical="top"/>
    </xf>
    <xf numFmtId="0" fontId="0" fillId="3" borderId="0" xfId="0" applyFill="1" applyAlignment="1">
      <alignment horizontal="center"/>
    </xf>
    <xf numFmtId="0" fontId="6" fillId="0" borderId="0" xfId="0" applyFont="1" applyAlignment="1">
      <alignment horizontal="left"/>
    </xf>
    <xf numFmtId="0" fontId="7" fillId="0" borderId="0" xfId="0" applyFont="1"/>
    <xf numFmtId="0" fontId="1" fillId="0" borderId="0" xfId="0" applyFont="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0</xdr:row>
      <xdr:rowOff>0</xdr:rowOff>
    </xdr:from>
    <xdr:to>
      <xdr:col>5</xdr:col>
      <xdr:colOff>264340</xdr:colOff>
      <xdr:row>6</xdr:row>
      <xdr:rowOff>211021</xdr:rowOff>
    </xdr:to>
    <xdr:pic>
      <xdr:nvPicPr>
        <xdr:cNvPr id="3" name="Picture 2" descr="U:\QIP\01_Logo_BMJ-Quality_02\BMJ-Quality\01_BMJ-Quality_RGB_Small.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19225" y="0"/>
          <a:ext cx="3826690" cy="141117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1"/>
  <sheetViews>
    <sheetView tabSelected="1" topLeftCell="A26" workbookViewId="0">
      <selection activeCell="J37" sqref="J37"/>
    </sheetView>
  </sheetViews>
  <sheetFormatPr defaultColWidth="11" defaultRowHeight="15.6" x14ac:dyDescent="0.3"/>
  <cols>
    <col min="2" max="2" width="20.5" bestFit="1" customWidth="1"/>
    <col min="3" max="3" width="12.09765625" bestFit="1" customWidth="1"/>
    <col min="4" max="5" width="10.8984375" style="3" customWidth="1"/>
    <col min="7" max="7" width="4" customWidth="1"/>
    <col min="8" max="8" width="16.3984375" style="3" bestFit="1" customWidth="1"/>
    <col min="9" max="9" width="12.3984375" style="3" bestFit="1" customWidth="1"/>
    <col min="10" max="10" width="10.8984375" style="3" customWidth="1"/>
    <col min="11" max="11" width="21.8984375" customWidth="1"/>
  </cols>
  <sheetData>
    <row r="1" spans="2:12" x14ac:dyDescent="0.3">
      <c r="B1" s="15"/>
      <c r="C1" s="13"/>
      <c r="D1" s="12"/>
      <c r="E1" s="12"/>
      <c r="F1" s="14"/>
      <c r="G1" s="19"/>
      <c r="H1" s="20"/>
      <c r="I1" s="20"/>
      <c r="J1" s="20"/>
      <c r="K1" s="19"/>
      <c r="L1" s="19"/>
    </row>
    <row r="2" spans="2:12" x14ac:dyDescent="0.3">
      <c r="B2" s="15"/>
      <c r="C2" s="13"/>
      <c r="D2" s="12"/>
      <c r="E2" s="12"/>
      <c r="F2" s="14"/>
      <c r="G2" s="19"/>
      <c r="H2" s="20"/>
      <c r="I2" s="20"/>
      <c r="J2" s="20"/>
      <c r="K2" s="19"/>
      <c r="L2" s="19"/>
    </row>
    <row r="3" spans="2:12" x14ac:dyDescent="0.3">
      <c r="B3" s="15"/>
      <c r="C3" s="13"/>
      <c r="D3" s="12"/>
      <c r="E3" s="12"/>
      <c r="F3" s="14"/>
      <c r="G3" s="19"/>
      <c r="H3" s="20"/>
      <c r="I3" s="20"/>
      <c r="J3" s="20"/>
      <c r="K3" s="19"/>
      <c r="L3" s="19"/>
    </row>
    <row r="4" spans="2:12" x14ac:dyDescent="0.3">
      <c r="B4" s="15"/>
      <c r="C4" s="13"/>
      <c r="D4" s="12"/>
      <c r="E4" s="12"/>
      <c r="F4" s="14"/>
      <c r="G4" s="19"/>
      <c r="H4" s="20"/>
      <c r="I4" s="20"/>
      <c r="J4" s="20"/>
      <c r="K4" s="19"/>
      <c r="L4" s="19"/>
    </row>
    <row r="5" spans="2:12" x14ac:dyDescent="0.3">
      <c r="B5" s="15"/>
      <c r="C5" s="13"/>
      <c r="D5" s="12"/>
      <c r="E5" s="12"/>
      <c r="F5" s="14"/>
      <c r="G5" s="19"/>
      <c r="H5" s="20"/>
      <c r="I5" s="20"/>
      <c r="J5" s="20"/>
      <c r="K5" s="19"/>
      <c r="L5" s="19"/>
    </row>
    <row r="6" spans="2:12" x14ac:dyDescent="0.3">
      <c r="B6" s="15"/>
      <c r="C6" s="13"/>
      <c r="D6" s="12"/>
      <c r="E6" s="12"/>
      <c r="F6" s="14"/>
      <c r="G6" s="19"/>
      <c r="H6" s="20"/>
      <c r="I6" s="20"/>
      <c r="J6" s="20"/>
      <c r="K6" s="19"/>
      <c r="L6" s="19"/>
    </row>
    <row r="7" spans="2:12" ht="30.6" thickBot="1" x14ac:dyDescent="0.55000000000000004">
      <c r="B7" s="16"/>
      <c r="C7" s="17"/>
      <c r="D7" s="17"/>
      <c r="E7" s="17"/>
      <c r="F7" s="18"/>
      <c r="G7" s="21"/>
      <c r="H7" s="21"/>
      <c r="I7" s="21"/>
      <c r="J7" s="21"/>
      <c r="K7" s="21"/>
      <c r="L7" s="21"/>
    </row>
    <row r="8" spans="2:12" ht="21" x14ac:dyDescent="0.4">
      <c r="B8" s="9"/>
      <c r="C8" s="9"/>
      <c r="D8" s="9"/>
      <c r="E8" s="9"/>
      <c r="F8" s="9"/>
    </row>
    <row r="9" spans="2:12" ht="21" x14ac:dyDescent="0.4">
      <c r="B9" s="24" t="s">
        <v>16</v>
      </c>
      <c r="C9" s="24"/>
      <c r="D9" s="24"/>
      <c r="E9" s="24"/>
      <c r="F9" s="24"/>
      <c r="G9" s="9"/>
      <c r="H9" s="25" t="s">
        <v>14</v>
      </c>
      <c r="I9" s="25"/>
      <c r="J9" s="25"/>
      <c r="K9" s="25"/>
      <c r="L9" s="25"/>
    </row>
    <row r="10" spans="2:12" ht="21" x14ac:dyDescent="0.4">
      <c r="B10" s="9"/>
      <c r="C10" s="9"/>
      <c r="D10" s="9"/>
      <c r="E10" s="9"/>
      <c r="F10" s="9"/>
      <c r="H10" s="25"/>
      <c r="I10" s="25"/>
      <c r="J10" s="25"/>
      <c r="K10" s="25"/>
      <c r="L10" s="25"/>
    </row>
    <row r="11" spans="2:12" ht="18" customHeight="1" x14ac:dyDescent="0.35">
      <c r="B11" s="29" t="s">
        <v>1</v>
      </c>
      <c r="C11" s="29"/>
      <c r="D11" s="29"/>
      <c r="E11" s="29"/>
      <c r="F11" s="29"/>
      <c r="H11" s="25"/>
      <c r="I11" s="25"/>
      <c r="J11" s="25"/>
      <c r="K11" s="25"/>
      <c r="L11" s="25"/>
    </row>
    <row r="12" spans="2:12" ht="15" customHeight="1" x14ac:dyDescent="0.3">
      <c r="H12" s="25"/>
      <c r="I12" s="25"/>
      <c r="J12" s="25"/>
      <c r="K12" s="25"/>
      <c r="L12" s="25"/>
    </row>
    <row r="13" spans="2:12" ht="15" customHeight="1" x14ac:dyDescent="0.3">
      <c r="B13" s="1"/>
      <c r="D13"/>
      <c r="F13" s="3"/>
      <c r="H13" s="25"/>
      <c r="I13" s="25"/>
      <c r="J13" s="25"/>
      <c r="K13" s="25"/>
      <c r="L13" s="25"/>
    </row>
    <row r="14" spans="2:12" ht="15" customHeight="1" x14ac:dyDescent="0.3">
      <c r="D14" s="2"/>
      <c r="F14" s="4"/>
      <c r="H14" s="28"/>
      <c r="I14" s="28"/>
      <c r="J14" s="28"/>
      <c r="K14" s="28"/>
      <c r="L14" s="28"/>
    </row>
    <row r="15" spans="2:12" ht="15" customHeight="1" x14ac:dyDescent="0.3">
      <c r="D15" s="2"/>
      <c r="F15" s="4"/>
      <c r="H15" s="28"/>
      <c r="I15" s="28"/>
      <c r="J15" s="28"/>
      <c r="K15" s="28"/>
      <c r="L15" s="28"/>
    </row>
    <row r="16" spans="2:12" ht="16.2" thickBot="1" x14ac:dyDescent="0.35">
      <c r="D16" s="2"/>
      <c r="F16" s="5"/>
      <c r="H16" s="10"/>
      <c r="I16" s="10"/>
      <c r="J16" s="10"/>
      <c r="K16" s="11"/>
    </row>
    <row r="17" spans="2:12" x14ac:dyDescent="0.3">
      <c r="H17" s="10"/>
      <c r="I17" s="10"/>
      <c r="J17" s="10"/>
      <c r="K17" s="11"/>
    </row>
    <row r="18" spans="2:12" x14ac:dyDescent="0.3">
      <c r="C18" s="3"/>
      <c r="F18" s="3"/>
      <c r="H18" s="25" t="s">
        <v>18</v>
      </c>
      <c r="I18" s="25"/>
      <c r="J18" s="25"/>
      <c r="K18" s="25"/>
      <c r="L18" s="25"/>
    </row>
    <row r="19" spans="2:12" x14ac:dyDescent="0.3">
      <c r="B19" s="1"/>
      <c r="C19" s="4"/>
      <c r="F19" s="3"/>
      <c r="H19" s="25"/>
      <c r="I19" s="25"/>
      <c r="J19" s="25"/>
      <c r="K19" s="25"/>
      <c r="L19" s="25"/>
    </row>
    <row r="20" spans="2:12" x14ac:dyDescent="0.3">
      <c r="C20" s="4"/>
      <c r="E20" s="7"/>
      <c r="F20" s="4"/>
      <c r="H20" s="25"/>
      <c r="I20" s="25"/>
      <c r="J20" s="25"/>
      <c r="K20" s="25"/>
      <c r="L20" s="25"/>
    </row>
    <row r="21" spans="2:12" x14ac:dyDescent="0.3">
      <c r="C21" s="4"/>
      <c r="E21" s="7"/>
      <c r="F21" s="4"/>
      <c r="H21" s="25"/>
      <c r="I21" s="25"/>
      <c r="J21" s="25"/>
      <c r="K21" s="25"/>
      <c r="L21" s="25"/>
    </row>
    <row r="22" spans="2:12" ht="16.2" thickBot="1" x14ac:dyDescent="0.35">
      <c r="B22" s="32"/>
      <c r="C22" s="32"/>
      <c r="D22" s="32"/>
      <c r="E22" s="6"/>
      <c r="F22" s="5"/>
      <c r="H22" s="25"/>
      <c r="I22" s="25"/>
      <c r="J22" s="25"/>
      <c r="K22" s="25"/>
      <c r="L22" s="25"/>
    </row>
    <row r="23" spans="2:12" x14ac:dyDescent="0.3">
      <c r="H23" s="22"/>
      <c r="I23" s="22"/>
      <c r="J23" s="22"/>
      <c r="K23" s="22"/>
    </row>
    <row r="24" spans="2:12" x14ac:dyDescent="0.3">
      <c r="C24" s="3" t="s">
        <v>7</v>
      </c>
      <c r="D24" s="3" t="s">
        <v>8</v>
      </c>
      <c r="E24" s="3" t="s">
        <v>0</v>
      </c>
      <c r="F24" s="3" t="s">
        <v>2</v>
      </c>
      <c r="H24" s="26" t="s">
        <v>17</v>
      </c>
      <c r="I24" s="27"/>
      <c r="J24" s="27"/>
      <c r="K24" s="27"/>
      <c r="L24" s="27"/>
    </row>
    <row r="25" spans="2:12" x14ac:dyDescent="0.3">
      <c r="B25" s="1" t="s">
        <v>6</v>
      </c>
      <c r="C25" s="4"/>
      <c r="E25" s="7"/>
      <c r="F25" s="3"/>
      <c r="H25" s="27"/>
      <c r="I25" s="27"/>
      <c r="J25" s="27"/>
      <c r="K25" s="27"/>
      <c r="L25" s="27"/>
    </row>
    <row r="26" spans="2:12" x14ac:dyDescent="0.3">
      <c r="B26" t="s">
        <v>19</v>
      </c>
      <c r="C26" s="4">
        <v>1.5</v>
      </c>
      <c r="D26" s="3">
        <v>70</v>
      </c>
      <c r="E26" s="7">
        <v>1</v>
      </c>
      <c r="F26" s="4">
        <f>(C26*D26*E26)</f>
        <v>105</v>
      </c>
      <c r="H26" s="27"/>
      <c r="I26" s="27"/>
      <c r="J26" s="27"/>
      <c r="K26" s="27"/>
      <c r="L26" s="27"/>
    </row>
    <row r="27" spans="2:12" x14ac:dyDescent="0.3">
      <c r="B27" t="s">
        <v>20</v>
      </c>
      <c r="C27" s="4">
        <v>1</v>
      </c>
      <c r="D27" s="3">
        <v>70</v>
      </c>
      <c r="E27" s="7">
        <v>1</v>
      </c>
      <c r="F27" s="4">
        <f>(C27*D27*E27)</f>
        <v>70</v>
      </c>
      <c r="H27" s="27"/>
      <c r="I27" s="27"/>
      <c r="J27" s="27"/>
      <c r="K27" s="27"/>
      <c r="L27" s="27"/>
    </row>
    <row r="28" spans="2:12" ht="16.2" thickBot="1" x14ac:dyDescent="0.35">
      <c r="B28" s="32" t="s">
        <v>11</v>
      </c>
      <c r="C28" s="32"/>
      <c r="D28" s="32"/>
      <c r="E28" s="8"/>
      <c r="F28" s="5">
        <f>SUM(F26:F27)</f>
        <v>175</v>
      </c>
      <c r="H28" s="27"/>
      <c r="I28" s="27"/>
      <c r="J28" s="27"/>
      <c r="K28" s="27"/>
      <c r="L28" s="27"/>
    </row>
    <row r="31" spans="2:12" ht="18" x14ac:dyDescent="0.35">
      <c r="B31" s="33" t="s">
        <v>22</v>
      </c>
      <c r="C31" s="33"/>
      <c r="D31" s="33"/>
      <c r="E31" s="33"/>
      <c r="F31" s="33"/>
    </row>
    <row r="32" spans="2:12" x14ac:dyDescent="0.3">
      <c r="C32" s="3"/>
    </row>
    <row r="33" spans="2:9" x14ac:dyDescent="0.3">
      <c r="B33" s="1" t="s">
        <v>3</v>
      </c>
      <c r="C33" s="3" t="s">
        <v>4</v>
      </c>
      <c r="D33" s="3" t="s">
        <v>5</v>
      </c>
      <c r="E33" s="3" t="s">
        <v>0</v>
      </c>
      <c r="F33" s="3" t="s">
        <v>2</v>
      </c>
    </row>
    <row r="34" spans="2:9" x14ac:dyDescent="0.3">
      <c r="C34" s="4"/>
      <c r="E34" s="7"/>
      <c r="F34" s="4"/>
    </row>
    <row r="35" spans="2:9" x14ac:dyDescent="0.3">
      <c r="C35" s="4"/>
      <c r="E35" s="7"/>
      <c r="F35" s="4"/>
    </row>
    <row r="36" spans="2:9" x14ac:dyDescent="0.3">
      <c r="C36" s="4"/>
      <c r="E36" s="7"/>
      <c r="F36" s="4"/>
    </row>
    <row r="37" spans="2:9" x14ac:dyDescent="0.3">
      <c r="B37" t="s">
        <v>21</v>
      </c>
      <c r="C37" s="4">
        <v>55</v>
      </c>
      <c r="D37" s="3">
        <v>55</v>
      </c>
      <c r="E37" s="7">
        <v>1</v>
      </c>
      <c r="F37" s="4">
        <f>(C37*D37*E37)</f>
        <v>3025</v>
      </c>
      <c r="I37" s="3" t="s">
        <v>23</v>
      </c>
    </row>
    <row r="38" spans="2:9" ht="16.2" thickBot="1" x14ac:dyDescent="0.35">
      <c r="C38" s="3"/>
      <c r="E38" s="8"/>
      <c r="F38" s="5">
        <f>SUM(F34:F37)</f>
        <v>3025</v>
      </c>
    </row>
    <row r="39" spans="2:9" x14ac:dyDescent="0.3">
      <c r="C39" s="3"/>
    </row>
    <row r="40" spans="2:9" x14ac:dyDescent="0.3">
      <c r="C40" s="3"/>
    </row>
    <row r="41" spans="2:9" x14ac:dyDescent="0.3">
      <c r="B41" s="34" t="s">
        <v>13</v>
      </c>
      <c r="C41" s="34"/>
      <c r="D41" s="34"/>
      <c r="E41" s="34"/>
      <c r="F41" s="34"/>
    </row>
    <row r="42" spans="2:9" x14ac:dyDescent="0.3">
      <c r="B42" s="3"/>
      <c r="C42" s="3"/>
      <c r="E42"/>
    </row>
    <row r="43" spans="2:9" x14ac:dyDescent="0.3">
      <c r="B43" s="1" t="s">
        <v>3</v>
      </c>
      <c r="C43" s="3" t="s">
        <v>4</v>
      </c>
      <c r="D43" s="3" t="s">
        <v>5</v>
      </c>
      <c r="E43" s="3" t="s">
        <v>0</v>
      </c>
      <c r="F43" s="3" t="s">
        <v>2</v>
      </c>
    </row>
    <row r="44" spans="2:9" x14ac:dyDescent="0.3">
      <c r="B44" t="s">
        <v>9</v>
      </c>
      <c r="C44" s="4">
        <v>30</v>
      </c>
      <c r="D44" s="3">
        <v>718</v>
      </c>
      <c r="E44" s="7">
        <v>1</v>
      </c>
      <c r="F44" s="4">
        <f>(C44*D44*E44)</f>
        <v>21540</v>
      </c>
      <c r="I44" s="3" t="s">
        <v>24</v>
      </c>
    </row>
    <row r="45" spans="2:9" x14ac:dyDescent="0.3">
      <c r="C45" s="4"/>
      <c r="E45" s="7"/>
      <c r="F45" s="4"/>
    </row>
    <row r="46" spans="2:9" ht="16.2" thickBot="1" x14ac:dyDescent="0.35">
      <c r="B46" s="32" t="s">
        <v>12</v>
      </c>
      <c r="C46" s="32"/>
      <c r="D46" s="32"/>
      <c r="E46" s="32"/>
      <c r="F46" s="5">
        <f>SUM(F44:F45)</f>
        <v>21540</v>
      </c>
    </row>
    <row r="49" spans="2:12" ht="16.2" thickBot="1" x14ac:dyDescent="0.35">
      <c r="B49" s="1" t="s">
        <v>10</v>
      </c>
      <c r="F49" s="23">
        <f>(F16+F22+F28+F38+F46)</f>
        <v>24740</v>
      </c>
      <c r="H49" s="30" t="s">
        <v>15</v>
      </c>
      <c r="I49" s="30"/>
      <c r="J49" s="30"/>
      <c r="K49" s="30"/>
      <c r="L49" s="30"/>
    </row>
    <row r="50" spans="2:12" x14ac:dyDescent="0.3">
      <c r="H50" s="30"/>
      <c r="I50" s="30"/>
      <c r="J50" s="30"/>
      <c r="K50" s="30"/>
      <c r="L50" s="30"/>
    </row>
    <row r="51" spans="2:12" x14ac:dyDescent="0.3">
      <c r="B51" s="31"/>
      <c r="C51" s="31"/>
      <c r="D51" s="31"/>
      <c r="E51" s="31"/>
      <c r="F51" s="31"/>
    </row>
  </sheetData>
  <mergeCells count="13">
    <mergeCell ref="H49:L50"/>
    <mergeCell ref="B51:F51"/>
    <mergeCell ref="B22:D22"/>
    <mergeCell ref="B28:D28"/>
    <mergeCell ref="B46:E46"/>
    <mergeCell ref="B31:F31"/>
    <mergeCell ref="B41:F41"/>
    <mergeCell ref="B9:F9"/>
    <mergeCell ref="H18:L22"/>
    <mergeCell ref="H24:L28"/>
    <mergeCell ref="H9:L13"/>
    <mergeCell ref="H14:L15"/>
    <mergeCell ref="B11:F11"/>
  </mergeCells>
  <pageMargins left="0.75" right="0.75" top="1" bottom="1" header="0.5" footer="0.5"/>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DAPS Info</dc:creator>
  <cp:lastModifiedBy>Ulrike Sauer</cp:lastModifiedBy>
  <dcterms:created xsi:type="dcterms:W3CDTF">2012-05-30T23:09:07Z</dcterms:created>
  <dcterms:modified xsi:type="dcterms:W3CDTF">2018-02-10T13:03:30Z</dcterms:modified>
</cp:coreProperties>
</file>